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2DO TRIMESTRE ABR-JUN\FORMATOS 2DO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B43" i="4" l="1"/>
  <c r="C43" i="4"/>
  <c r="C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<sst xmlns="http://schemas.openxmlformats.org/spreadsheetml/2006/main" count="60" uniqueCount="60">
  <si>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</si>
  <si>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</si>
  <si>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</si>
  <si>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</si>
  <si>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</si>
  <si>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</si>
  <si>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</si>
  <si>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</si>
  <si>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</si>
  <si>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</si>
  <si>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</si>
  <si>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</si>
  <si>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</si>
  <si>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</si>
  <si>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</si>
  <si>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</si>
  <si>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</si>
  <si>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</si>
  <si>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</si>
  <si>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</si>
  <si>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</si>
  <si>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</si>
  <si>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</si>
  <si>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</si>
  <si>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</si>
  <si>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</si>
  <si>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</si>
  <si>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</si>
  <si>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</si>
  <si>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</si>
  <si>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</si>
  <si>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</si>
  <si>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</si>
  <si>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</si>
  <si>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</si>
  <si>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</si>
  <si>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</si>
  <si>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</si>
  <si>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</si>
  <si>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</si>
  <si>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</si>
  <si>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</si>
  <si>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</si>
  <si>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</si>
  <si>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</si>
  <si>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</si>
  <si>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</si>
  <si>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</si>
  <si>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</si>
  <si>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</si>
  <si>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</si>
  <si>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</si>
  <si>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</si>
  <si>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SALAMANCA PARA LAS MUJERES
ESTADO DE CAMBIOS EN LA SITUACIÓN FINANCIERA
Del 1 de Enero al AL 30 DE JUNIO DEL 2019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</si>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</sst>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2" xfId="9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showGridLines="0" tabSelected="1" zoomScaleNormal="100" zoomScaleSheetLayoutView="80" workbookViewId="0">
      <selection activeCell="C65" sqref="C65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207224.26</v>
      </c>
      <c r="C3" s="17">
        <f>C4+C13</f>
        <v>22150.29</v>
      </c>
    </row>
    <row r="4" spans="1:3" ht="12.75" customHeight="1" x14ac:dyDescent="0.2">
      <c r="A4" s="6" t="s">
        <v>7</v>
      </c>
      <c r="B4" s="16">
        <f>SUM(B5:B11)</f>
        <v>207224.26</v>
      </c>
      <c r="C4" s="17">
        <f>SUM(C5:C11)</f>
        <v>5219.29</v>
      </c>
    </row>
    <row r="5" spans="1:3" x14ac:dyDescent="0.2">
      <c r="A5" s="9" t="s">
        <v>14</v>
      </c>
      <c r="B5" s="7">
        <v>207224.26</v>
      </c>
      <c r="C5" s="8">
        <v>0</v>
      </c>
    </row>
    <row r="6" spans="1:3" x14ac:dyDescent="0.2">
      <c r="A6" s="9" t="s">
        <v>15</v>
      </c>
      <c r="B6" s="7">
        <v>0</v>
      </c>
      <c r="C6" s="8">
        <v>5219.29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16931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16931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22491.21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22491.21</v>
      </c>
    </row>
    <row r="26" spans="1:3" x14ac:dyDescent="0.2">
      <c r="A26" s="9" t="s">
        <v>28</v>
      </c>
      <c r="B26" s="7">
        <v>0</v>
      </c>
      <c r="C26" s="8">
        <v>22491.21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239563.87</v>
      </c>
      <c r="C43" s="23">
        <f>C44+C49+C56</f>
        <v>402146.63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239563.87</v>
      </c>
      <c r="C49" s="17">
        <f>SUM(C50:C54)</f>
        <v>402146.63</v>
      </c>
    </row>
    <row r="50" spans="1:3" x14ac:dyDescent="0.2">
      <c r="A50" s="9" t="s">
        <v>44</v>
      </c>
      <c r="B50" s="7">
        <v>0</v>
      </c>
      <c r="C50" s="8">
        <v>402146.63</v>
      </c>
    </row>
    <row r="51" spans="1:3" x14ac:dyDescent="0.2">
      <c r="A51" s="9" t="s">
        <v>45</v>
      </c>
      <c r="B51" s="7">
        <v>239563.87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28"/>
    </row>
    <row r="62" spans="1:3" x14ac:dyDescent="0.2">
      <c r="A62" s="1" t="s">
        <v>54</v>
      </c>
    </row>
    <row r="63" spans="1:3" x14ac:dyDescent="0.2">
      <c r="A63" s="1" t="s">
        <v>55</v>
      </c>
    </row>
    <row r="64" spans="1:3" x14ac:dyDescent="0.2">
      <c r="A64" s="1" t="s">
        <v>56</v>
      </c>
    </row>
    <row r="68" spans="1:1" x14ac:dyDescent="0.2">
      <c r="A68" s="28"/>
    </row>
    <row r="69" spans="1:1" x14ac:dyDescent="0.2">
      <c r="A69" s="1" t="s">
        <v>57</v>
      </c>
    </row>
    <row r="70" spans="1:1" x14ac:dyDescent="0.2">
      <c r="A70" s="1" t="s">
        <v>58</v>
      </c>
    </row>
    <row r="71" spans="1:1" x14ac:dyDescent="0.2">
      <c r="A71" s="1" t="s">
        <v>59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2019-07-19T21:23:24Z</cp:lastPrinted>
  <dcterms:created xsi:type="dcterms:W3CDTF">2012-12-11T20:26:08Z</dcterms:created>
  <dcterms:modified xsi:type="dcterms:W3CDTF">2019-07-19T21:23:39Z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